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80A7E575-7934-4E31-A8C2-85E47B1314CF}" xr6:coauthVersionLast="47" xr6:coauthVersionMax="47" xr10:uidLastSave="{00000000-0000-0000-0000-000000000000}"/>
  <bookViews>
    <workbookView xWindow="-108" yWindow="-108" windowWidth="23256" windowHeight="12456" xr2:uid="{C41F1DC3-C068-47B8-810F-FCBA5ECD18C1}"/>
  </bookViews>
  <sheets>
    <sheet name="Sheet1" sheetId="1" r:id="rId1"/>
  </sheets>
  <definedNames>
    <definedName name="_xlnm.Print_Area" localSheetId="0">Sheet1!$A$1:$I$38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5" i="1"/>
  <c r="H23" i="1"/>
  <c r="H24" i="1"/>
  <c r="H25" i="1"/>
  <c r="H26" i="1"/>
  <c r="H27" i="1"/>
  <c r="H28" i="1"/>
  <c r="H29" i="1"/>
  <c r="H30" i="1"/>
  <c r="H31" i="1"/>
  <c r="H22" i="1"/>
  <c r="G32" i="1"/>
  <c r="G36" i="1" s="1"/>
  <c r="G37" i="1" s="1"/>
  <c r="G19" i="1"/>
  <c r="G35" i="1" s="1"/>
  <c r="F36" i="1" l="1"/>
  <c r="F37" i="1" s="1"/>
  <c r="F35" i="1"/>
  <c r="H35" i="1"/>
  <c r="H36" i="1" l="1"/>
</calcChain>
</file>

<file path=xl/sharedStrings.xml><?xml version="1.0" encoding="utf-8"?>
<sst xmlns="http://schemas.openxmlformats.org/spreadsheetml/2006/main" count="59" uniqueCount="52">
  <si>
    <t>Expense Categories</t>
  </si>
  <si>
    <t>Booth Space Rental</t>
  </si>
  <si>
    <t>Booth Design/Construction</t>
  </si>
  <si>
    <t>Marketing Materials</t>
  </si>
  <si>
    <t>Travel/Accommodation</t>
  </si>
  <si>
    <t>Staffing</t>
  </si>
  <si>
    <t>Utilities</t>
  </si>
  <si>
    <t>Insurance</t>
  </si>
  <si>
    <t>Miscellaneous</t>
  </si>
  <si>
    <t>Total Estimated Cost</t>
  </si>
  <si>
    <t>Actual Cost</t>
  </si>
  <si>
    <t>Variance</t>
  </si>
  <si>
    <t>Discribtion</t>
  </si>
  <si>
    <t>Email Marketing</t>
  </si>
  <si>
    <t>Mail Marketing</t>
  </si>
  <si>
    <t>Advertising</t>
  </si>
  <si>
    <t>Sample customs shipment.</t>
  </si>
  <si>
    <t>Benefit Categories</t>
  </si>
  <si>
    <t>Sales from Event</t>
  </si>
  <si>
    <t>New Leads Generated</t>
  </si>
  <si>
    <t>Potential Partnerships</t>
  </si>
  <si>
    <t>Increased Brand Visibility</t>
  </si>
  <si>
    <t xml:space="preserve">Other Benefits	</t>
  </si>
  <si>
    <t>Total Estimated Benefit</t>
  </si>
  <si>
    <t>ROI Calculation</t>
  </si>
  <si>
    <t>Total Costs</t>
  </si>
  <si>
    <t>Total Benefits</t>
  </si>
  <si>
    <t>ROI</t>
  </si>
  <si>
    <t>Estimated Cost</t>
  </si>
  <si>
    <t>Electricity, Internet, etc.</t>
  </si>
  <si>
    <t>unexpected costs</t>
  </si>
  <si>
    <t>Cost</t>
  </si>
  <si>
    <t>Benefit</t>
  </si>
  <si>
    <t>NO.</t>
  </si>
  <si>
    <t>ROI Culcluater</t>
  </si>
  <si>
    <t>Dsicribtion</t>
  </si>
  <si>
    <t>Estimate</t>
  </si>
  <si>
    <t>Actual</t>
  </si>
  <si>
    <t>Networking Opportunities</t>
  </si>
  <si>
    <t>Access to New Markets or Audiences</t>
  </si>
  <si>
    <t>Resource Sharing and Cost Reduction</t>
  </si>
  <si>
    <t>Innovation and Knowledge Exchange</t>
  </si>
  <si>
    <t>Enhanced Competitiveness</t>
  </si>
  <si>
    <t>Opportunities for Growth and Expansion</t>
  </si>
  <si>
    <t>ROI (%)</t>
  </si>
  <si>
    <t>total cost for rent and additional service provided by the organizer.</t>
  </si>
  <si>
    <t>construction | installation | electrical | Handling | Design | furniture | equipment</t>
  </si>
  <si>
    <t>Rent vehicle, food, hotel, meeting, flght</t>
  </si>
  <si>
    <t>Diret sell on trade show or after show</t>
  </si>
  <si>
    <t xml:space="preserve">each generated leads have value depending on your business </t>
  </si>
  <si>
    <t>promotional giveaways, and sample cost</t>
  </si>
  <si>
    <t>post Service cost like FedEx + warehouse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</si>
</sst>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9.6"/>
      <color rgb="FF374151"/>
      <name val="Segoe UI"/>
      <family val="2"/>
    </font>
    <font>
      <sz val="9.6"/>
      <color rgb="FF374151"/>
      <name val="Segoe UI"/>
      <family val="2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374151"/>
      <name val="Segoe UI"/>
      <family val="2"/>
    </font>
    <font>
      <sz val="9"/>
      <color rgb="FF374151"/>
      <name val="Segoe UI"/>
      <family val="2"/>
    </font>
    <font>
      <sz val="9"/>
      <color theme="1"/>
      <name val="Calibri"/>
      <family val="2"/>
      <scheme val="minor"/>
    </font>
    <font>
      <sz val="8"/>
      <color rgb="FF37415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0" fillId="3" borderId="9" xfId="0" applyFill="1" applyBorder="1"/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164" fontId="0" fillId="4" borderId="1" xfId="0" applyNumberFormat="1" applyFill="1" applyBorder="1"/>
    <xf numFmtId="164" fontId="0" fillId="4" borderId="6" xfId="0" applyNumberFormat="1" applyFill="1" applyBorder="1"/>
    <xf numFmtId="3" fontId="0" fillId="2" borderId="6" xfId="0" applyNumberFormat="1" applyFill="1" applyBorder="1"/>
    <xf numFmtId="164" fontId="0" fillId="2" borderId="6" xfId="0" applyNumberFormat="1" applyFill="1" applyBorder="1"/>
    <xf numFmtId="164" fontId="0" fillId="3" borderId="1" xfId="0" applyNumberFormat="1" applyFill="1" applyBorder="1"/>
    <xf numFmtId="164" fontId="0" fillId="3" borderId="6" xfId="0" applyNumberFormat="1" applyFill="1" applyBorder="1"/>
    <xf numFmtId="9" fontId="0" fillId="3" borderId="8" xfId="0" applyNumberFormat="1" applyFill="1" applyBorder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7" fillId="3" borderId="1" xfId="0" applyFont="1" applyFill="1" applyBorder="1"/>
    <xf numFmtId="0" fontId="7" fillId="3" borderId="8" xfId="0" applyFont="1" applyFill="1" applyBorder="1"/>
    <xf numFmtId="0" fontId="7" fillId="0" borderId="0" xfId="0" applyFont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5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textRotation="90"/>
    </xf>
    <xf numFmtId="0" fontId="0" fillId="2" borderId="5" xfId="0" applyFill="1" applyBorder="1" applyAlignment="1">
      <alignment horizontal="center" vertical="center" textRotation="90"/>
    </xf>
    <xf numFmtId="0" fontId="8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11364</xdr:colOff>
      <xdr:row>0</xdr:row>
      <xdr:rowOff>185154</xdr:rowOff>
    </xdr:from>
    <xdr:to>
      <xdr:col>3</xdr:col>
      <xdr:colOff>1504884</xdr:colOff>
      <xdr:row>1</xdr:row>
      <xdr:rowOff>506478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FECED0-9F4E-78F3-05E8-EDFE78834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65" t="33260" r="13598" b="39892"/>
        <a:stretch/>
      </xdr:blipFill>
      <xdr:spPr>
        <a:xfrm>
          <a:off x="272048" y="185154"/>
          <a:ext cx="2048310" cy="515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CB9B-337C-4D82-8CDF-216D1E6D08C2}">
  <sheetPr>
    <pageSetUpPr fitToPage="1"/>
  </sheetPr>
  <dimension ref="B1:H37"/>
  <sheetViews>
    <sheetView tabSelected="1" view="pageBreakPreview" topLeftCell="A17" zoomScale="112" zoomScaleNormal="100" zoomScaleSheetLayoutView="114" workbookViewId="0">
      <selection activeCell="G12" sqref="G12"/>
    </sheetView>
  </sheetViews>
  <sheetFormatPr defaultRowHeight="14.4" x14ac:dyDescent="0.3"/>
  <cols>
    <col min="1" max="1" width="3.77734375" customWidth="1"/>
    <col min="2" max="2" width="3.5546875" bestFit="1" customWidth="1"/>
    <col min="3" max="3" width="4.5546875" style="1" bestFit="1" customWidth="1"/>
    <col min="4" max="4" width="23.6640625" customWidth="1"/>
    <col min="5" max="5" width="32.6640625" style="34" bestFit="1" customWidth="1"/>
    <col min="6" max="6" width="15.109375" bestFit="1" customWidth="1"/>
    <col min="7" max="7" width="11.5546875" bestFit="1" customWidth="1"/>
    <col min="8" max="8" width="9.109375" bestFit="1" customWidth="1"/>
    <col min="9" max="9" width="3.5546875" customWidth="1"/>
  </cols>
  <sheetData>
    <row r="1" spans="2:8" ht="15" thickBot="1" x14ac:dyDescent="0.35"/>
    <row r="2" spans="2:8" ht="40.799999999999997" customHeight="1" x14ac:dyDescent="0.45">
      <c r="B2" s="35" t="s">
        <v>34</v>
      </c>
      <c r="C2" s="36"/>
      <c r="D2" s="36"/>
      <c r="E2" s="36"/>
      <c r="F2" s="36"/>
      <c r="G2" s="36"/>
      <c r="H2" s="37"/>
    </row>
    <row r="3" spans="2:8" x14ac:dyDescent="0.3">
      <c r="B3" s="43"/>
      <c r="C3" s="44"/>
      <c r="D3" s="44"/>
      <c r="E3" s="44"/>
      <c r="F3" s="44"/>
      <c r="G3" s="44"/>
      <c r="H3" s="45"/>
    </row>
    <row r="4" spans="2:8" ht="22.95" customHeight="1" x14ac:dyDescent="0.3">
      <c r="B4" s="50" t="s">
        <v>31</v>
      </c>
      <c r="C4" s="13" t="s">
        <v>33</v>
      </c>
      <c r="D4" s="13" t="s">
        <v>0</v>
      </c>
      <c r="E4" s="13" t="s">
        <v>12</v>
      </c>
      <c r="F4" s="13" t="s">
        <v>28</v>
      </c>
      <c r="G4" s="13" t="s">
        <v>10</v>
      </c>
      <c r="H4" s="16" t="s">
        <v>11</v>
      </c>
    </row>
    <row r="5" spans="2:8" ht="22.95" customHeight="1" x14ac:dyDescent="0.3">
      <c r="B5" s="50"/>
      <c r="C5" s="7">
        <v>1</v>
      </c>
      <c r="D5" s="8" t="s">
        <v>1</v>
      </c>
      <c r="E5" s="52" t="s">
        <v>45</v>
      </c>
      <c r="F5" s="20"/>
      <c r="G5" s="20"/>
      <c r="H5" s="21">
        <f>F5-G5</f>
        <v>0</v>
      </c>
    </row>
    <row r="6" spans="2:8" ht="22.95" customHeight="1" x14ac:dyDescent="0.3">
      <c r="B6" s="50"/>
      <c r="C6" s="7">
        <v>2</v>
      </c>
      <c r="D6" s="8" t="s">
        <v>2</v>
      </c>
      <c r="E6" s="52" t="s">
        <v>46</v>
      </c>
      <c r="F6" s="20"/>
      <c r="G6" s="20"/>
      <c r="H6" s="21">
        <f t="shared" ref="H6:H18" si="0">F6-G6</f>
        <v>0</v>
      </c>
    </row>
    <row r="7" spans="2:8" ht="22.95" customHeight="1" x14ac:dyDescent="0.3">
      <c r="B7" s="50"/>
      <c r="C7" s="47">
        <v>3</v>
      </c>
      <c r="D7" s="46" t="s">
        <v>3</v>
      </c>
      <c r="E7" s="27" t="s">
        <v>13</v>
      </c>
      <c r="F7" s="20"/>
      <c r="G7" s="20"/>
      <c r="H7" s="21">
        <f t="shared" si="0"/>
        <v>0</v>
      </c>
    </row>
    <row r="8" spans="2:8" ht="22.95" customHeight="1" x14ac:dyDescent="0.3">
      <c r="B8" s="50"/>
      <c r="C8" s="47"/>
      <c r="D8" s="46"/>
      <c r="E8" s="27" t="s">
        <v>14</v>
      </c>
      <c r="F8" s="20"/>
      <c r="G8" s="20"/>
      <c r="H8" s="21">
        <f t="shared" si="0"/>
        <v>0</v>
      </c>
    </row>
    <row r="9" spans="2:8" ht="22.95" customHeight="1" x14ac:dyDescent="0.3">
      <c r="B9" s="50"/>
      <c r="C9" s="47"/>
      <c r="D9" s="46"/>
      <c r="E9" s="27" t="s">
        <v>15</v>
      </c>
      <c r="F9" s="20"/>
      <c r="G9" s="20"/>
      <c r="H9" s="21">
        <f t="shared" si="0"/>
        <v>0</v>
      </c>
    </row>
    <row r="10" spans="2:8" ht="22.95" customHeight="1" x14ac:dyDescent="0.3">
      <c r="B10" s="50"/>
      <c r="C10" s="47"/>
      <c r="D10" s="46"/>
      <c r="E10" s="27" t="s">
        <v>50</v>
      </c>
      <c r="F10" s="20"/>
      <c r="G10" s="20"/>
      <c r="H10" s="21">
        <f t="shared" si="0"/>
        <v>0</v>
      </c>
    </row>
    <row r="11" spans="2:8" ht="22.95" customHeight="1" x14ac:dyDescent="0.3">
      <c r="B11" s="50"/>
      <c r="C11" s="47"/>
      <c r="D11" s="46"/>
      <c r="E11" s="27"/>
      <c r="F11" s="20">
        <v>5000</v>
      </c>
      <c r="G11" s="20">
        <v>2000</v>
      </c>
      <c r="H11" s="21">
        <f t="shared" si="0"/>
        <v>3000</v>
      </c>
    </row>
    <row r="12" spans="2:8" ht="22.95" customHeight="1" x14ac:dyDescent="0.3">
      <c r="B12" s="50"/>
      <c r="C12" s="47"/>
      <c r="D12" s="46"/>
      <c r="E12" s="27"/>
      <c r="F12" s="20"/>
      <c r="G12" s="20"/>
      <c r="H12" s="21">
        <f t="shared" si="0"/>
        <v>0</v>
      </c>
    </row>
    <row r="13" spans="2:8" ht="22.95" customHeight="1" x14ac:dyDescent="0.3">
      <c r="B13" s="50"/>
      <c r="C13" s="7">
        <v>4</v>
      </c>
      <c r="D13" s="8" t="s">
        <v>4</v>
      </c>
      <c r="E13" s="27" t="s">
        <v>47</v>
      </c>
      <c r="F13" s="20"/>
      <c r="G13" s="20"/>
      <c r="H13" s="21">
        <f t="shared" si="0"/>
        <v>0</v>
      </c>
    </row>
    <row r="14" spans="2:8" ht="22.95" customHeight="1" x14ac:dyDescent="0.3">
      <c r="B14" s="50"/>
      <c r="C14" s="7">
        <v>5</v>
      </c>
      <c r="D14" s="9" t="s">
        <v>16</v>
      </c>
      <c r="E14" s="52" t="s">
        <v>51</v>
      </c>
      <c r="F14" s="20"/>
      <c r="G14" s="20"/>
      <c r="H14" s="21">
        <f t="shared" si="0"/>
        <v>0</v>
      </c>
    </row>
    <row r="15" spans="2:8" ht="22.95" customHeight="1" x14ac:dyDescent="0.3">
      <c r="B15" s="50"/>
      <c r="C15" s="7">
        <v>6</v>
      </c>
      <c r="D15" s="8" t="s">
        <v>5</v>
      </c>
      <c r="E15" s="27"/>
      <c r="F15" s="20"/>
      <c r="G15" s="20"/>
      <c r="H15" s="21">
        <f t="shared" si="0"/>
        <v>0</v>
      </c>
    </row>
    <row r="16" spans="2:8" ht="22.95" customHeight="1" x14ac:dyDescent="0.3">
      <c r="B16" s="50"/>
      <c r="C16" s="7">
        <v>7</v>
      </c>
      <c r="D16" s="8" t="s">
        <v>6</v>
      </c>
      <c r="E16" s="27" t="s">
        <v>29</v>
      </c>
      <c r="F16" s="20"/>
      <c r="G16" s="20"/>
      <c r="H16" s="21">
        <f t="shared" si="0"/>
        <v>0</v>
      </c>
    </row>
    <row r="17" spans="2:8" ht="22.95" customHeight="1" x14ac:dyDescent="0.3">
      <c r="B17" s="50"/>
      <c r="C17" s="7">
        <v>8</v>
      </c>
      <c r="D17" s="8" t="s">
        <v>7</v>
      </c>
      <c r="E17" s="27"/>
      <c r="F17" s="20"/>
      <c r="G17" s="20"/>
      <c r="H17" s="21">
        <f t="shared" si="0"/>
        <v>0</v>
      </c>
    </row>
    <row r="18" spans="2:8" ht="22.95" customHeight="1" x14ac:dyDescent="0.3">
      <c r="B18" s="50"/>
      <c r="C18" s="7">
        <v>9</v>
      </c>
      <c r="D18" s="8" t="s">
        <v>8</v>
      </c>
      <c r="E18" s="28" t="s">
        <v>30</v>
      </c>
      <c r="F18" s="20"/>
      <c r="G18" s="20"/>
      <c r="H18" s="21">
        <f t="shared" si="0"/>
        <v>0</v>
      </c>
    </row>
    <row r="19" spans="2:8" ht="22.95" customHeight="1" x14ac:dyDescent="0.3">
      <c r="B19" s="50"/>
      <c r="C19" s="7">
        <v>10</v>
      </c>
      <c r="D19" s="9" t="s">
        <v>9</v>
      </c>
      <c r="E19" s="29"/>
      <c r="F19" s="20">
        <f>SUM(F5:F18)</f>
        <v>5000</v>
      </c>
      <c r="G19" s="20">
        <f>SUM(G5:G18)</f>
        <v>2000</v>
      </c>
      <c r="H19" s="21"/>
    </row>
    <row r="20" spans="2:8" ht="22.95" customHeight="1" x14ac:dyDescent="0.3">
      <c r="B20" s="38"/>
      <c r="C20" s="39"/>
      <c r="D20" s="39"/>
      <c r="E20" s="39"/>
      <c r="F20" s="39"/>
      <c r="G20" s="39"/>
      <c r="H20" s="40"/>
    </row>
    <row r="21" spans="2:8" ht="22.95" customHeight="1" x14ac:dyDescent="0.3">
      <c r="B21" s="51" t="s">
        <v>32</v>
      </c>
      <c r="C21" s="14" t="s">
        <v>33</v>
      </c>
      <c r="D21" s="14" t="s">
        <v>17</v>
      </c>
      <c r="E21" s="14" t="s">
        <v>12</v>
      </c>
      <c r="F21" s="14" t="s">
        <v>28</v>
      </c>
      <c r="G21" s="14" t="s">
        <v>10</v>
      </c>
      <c r="H21" s="17" t="s">
        <v>11</v>
      </c>
    </row>
    <row r="22" spans="2:8" ht="22.95" customHeight="1" x14ac:dyDescent="0.3">
      <c r="B22" s="51"/>
      <c r="C22" s="2"/>
      <c r="D22" s="3" t="s">
        <v>18</v>
      </c>
      <c r="E22" s="31" t="s">
        <v>48</v>
      </c>
      <c r="F22" s="19"/>
      <c r="G22" s="19"/>
      <c r="H22" s="23">
        <f>F22-G22</f>
        <v>0</v>
      </c>
    </row>
    <row r="23" spans="2:8" ht="22.95" customHeight="1" x14ac:dyDescent="0.3">
      <c r="B23" s="51"/>
      <c r="C23" s="2"/>
      <c r="D23" s="3" t="s">
        <v>19</v>
      </c>
      <c r="E23" s="53" t="s">
        <v>49</v>
      </c>
      <c r="F23" s="19">
        <v>7000</v>
      </c>
      <c r="G23" s="19">
        <v>5000</v>
      </c>
      <c r="H23" s="23">
        <f t="shared" ref="H23:H31" si="1">F23-G23</f>
        <v>2000</v>
      </c>
    </row>
    <row r="24" spans="2:8" ht="22.95" customHeight="1" x14ac:dyDescent="0.3">
      <c r="B24" s="51"/>
      <c r="C24" s="49"/>
      <c r="D24" s="48" t="s">
        <v>20</v>
      </c>
      <c r="E24" s="31" t="s">
        <v>38</v>
      </c>
      <c r="F24" s="19"/>
      <c r="G24" s="19"/>
      <c r="H24" s="23">
        <f t="shared" si="1"/>
        <v>0</v>
      </c>
    </row>
    <row r="25" spans="2:8" ht="22.95" customHeight="1" x14ac:dyDescent="0.3">
      <c r="B25" s="51"/>
      <c r="C25" s="49"/>
      <c r="D25" s="48"/>
      <c r="E25" s="31" t="s">
        <v>39</v>
      </c>
      <c r="F25" s="19"/>
      <c r="G25" s="19"/>
      <c r="H25" s="23">
        <f t="shared" si="1"/>
        <v>0</v>
      </c>
    </row>
    <row r="26" spans="2:8" ht="22.95" customHeight="1" x14ac:dyDescent="0.3">
      <c r="B26" s="51"/>
      <c r="C26" s="49"/>
      <c r="D26" s="48"/>
      <c r="E26" s="31" t="s">
        <v>40</v>
      </c>
      <c r="F26" s="19"/>
      <c r="G26" s="19"/>
      <c r="H26" s="23">
        <f t="shared" si="1"/>
        <v>0</v>
      </c>
    </row>
    <row r="27" spans="2:8" ht="22.95" customHeight="1" x14ac:dyDescent="0.3">
      <c r="B27" s="51"/>
      <c r="C27" s="49"/>
      <c r="D27" s="48"/>
      <c r="E27" s="31" t="s">
        <v>41</v>
      </c>
      <c r="F27" s="19"/>
      <c r="G27" s="19"/>
      <c r="H27" s="23">
        <f t="shared" si="1"/>
        <v>0</v>
      </c>
    </row>
    <row r="28" spans="2:8" ht="22.95" customHeight="1" x14ac:dyDescent="0.3">
      <c r="B28" s="51"/>
      <c r="C28" s="49"/>
      <c r="D28" s="48"/>
      <c r="E28" s="31" t="s">
        <v>42</v>
      </c>
      <c r="F28" s="19"/>
      <c r="G28" s="19"/>
      <c r="H28" s="23">
        <f t="shared" si="1"/>
        <v>0</v>
      </c>
    </row>
    <row r="29" spans="2:8" ht="22.95" customHeight="1" x14ac:dyDescent="0.3">
      <c r="B29" s="51"/>
      <c r="C29" s="49"/>
      <c r="D29" s="48"/>
      <c r="E29" s="31" t="s">
        <v>43</v>
      </c>
      <c r="F29" s="19"/>
      <c r="G29" s="19"/>
      <c r="H29" s="23">
        <f t="shared" si="1"/>
        <v>0</v>
      </c>
    </row>
    <row r="30" spans="2:8" ht="22.95" customHeight="1" x14ac:dyDescent="0.3">
      <c r="B30" s="51"/>
      <c r="C30" s="2"/>
      <c r="D30" s="4" t="s">
        <v>21</v>
      </c>
      <c r="E30" s="31"/>
      <c r="F30" s="19"/>
      <c r="G30" s="19"/>
      <c r="H30" s="23">
        <f t="shared" si="1"/>
        <v>0</v>
      </c>
    </row>
    <row r="31" spans="2:8" ht="22.95" customHeight="1" x14ac:dyDescent="0.3">
      <c r="B31" s="51"/>
      <c r="C31" s="2"/>
      <c r="D31" s="3" t="s">
        <v>22</v>
      </c>
      <c r="E31" s="30"/>
      <c r="F31" s="19"/>
      <c r="G31" s="19"/>
      <c r="H31" s="23">
        <f t="shared" si="1"/>
        <v>0</v>
      </c>
    </row>
    <row r="32" spans="2:8" ht="22.95" customHeight="1" x14ac:dyDescent="0.3">
      <c r="B32" s="51"/>
      <c r="C32" s="2"/>
      <c r="D32" s="4" t="s">
        <v>23</v>
      </c>
      <c r="E32" s="30"/>
      <c r="F32" s="19">
        <f>SUM(F22:F31)</f>
        <v>7000</v>
      </c>
      <c r="G32" s="19">
        <f>SUM(G22:G31)</f>
        <v>5000</v>
      </c>
      <c r="H32" s="22"/>
    </row>
    <row r="33" spans="2:8" ht="22.95" customHeight="1" x14ac:dyDescent="0.3">
      <c r="B33" s="38"/>
      <c r="C33" s="39"/>
      <c r="D33" s="39"/>
      <c r="E33" s="39"/>
      <c r="F33" s="39"/>
      <c r="G33" s="39"/>
      <c r="H33" s="40"/>
    </row>
    <row r="34" spans="2:8" ht="22.95" customHeight="1" x14ac:dyDescent="0.3">
      <c r="B34" s="41" t="s">
        <v>27</v>
      </c>
      <c r="C34" s="15" t="s">
        <v>33</v>
      </c>
      <c r="D34" s="15" t="s">
        <v>24</v>
      </c>
      <c r="E34" s="15" t="s">
        <v>35</v>
      </c>
      <c r="F34" s="15" t="s">
        <v>36</v>
      </c>
      <c r="G34" s="15" t="s">
        <v>37</v>
      </c>
      <c r="H34" s="18" t="s">
        <v>11</v>
      </c>
    </row>
    <row r="35" spans="2:8" ht="22.95" customHeight="1" x14ac:dyDescent="0.3">
      <c r="B35" s="41"/>
      <c r="C35" s="5"/>
      <c r="D35" s="6" t="s">
        <v>25</v>
      </c>
      <c r="E35" s="32"/>
      <c r="F35" s="24">
        <f>F19</f>
        <v>5000</v>
      </c>
      <c r="G35" s="24">
        <f>G19</f>
        <v>2000</v>
      </c>
      <c r="H35" s="25">
        <f>F35-G35</f>
        <v>3000</v>
      </c>
    </row>
    <row r="36" spans="2:8" ht="22.95" customHeight="1" x14ac:dyDescent="0.3">
      <c r="B36" s="41"/>
      <c r="C36" s="5"/>
      <c r="D36" s="6" t="s">
        <v>26</v>
      </c>
      <c r="E36" s="32"/>
      <c r="F36" s="24">
        <f>F32</f>
        <v>7000</v>
      </c>
      <c r="G36" s="24">
        <f>G32</f>
        <v>5000</v>
      </c>
      <c r="H36" s="25">
        <f>F36-G36</f>
        <v>2000</v>
      </c>
    </row>
    <row r="37" spans="2:8" ht="22.95" customHeight="1" thickBot="1" x14ac:dyDescent="0.35">
      <c r="B37" s="42"/>
      <c r="C37" s="10"/>
      <c r="D37" s="11" t="s">
        <v>44</v>
      </c>
      <c r="E37" s="33"/>
      <c r="F37" s="26">
        <f>((F36 - F35) / F35)</f>
        <v>0.4</v>
      </c>
      <c r="G37" s="26">
        <f>((G36 - G35) / G35)</f>
        <v>1.5</v>
      </c>
      <c r="H37" s="12"/>
    </row>
  </sheetData>
  <mergeCells count="11">
    <mergeCell ref="B2:H2"/>
    <mergeCell ref="B20:H20"/>
    <mergeCell ref="B33:H33"/>
    <mergeCell ref="B34:B37"/>
    <mergeCell ref="B3:H3"/>
    <mergeCell ref="D7:D12"/>
    <mergeCell ref="C7:C12"/>
    <mergeCell ref="D24:D29"/>
    <mergeCell ref="C24:C29"/>
    <mergeCell ref="B4:B19"/>
    <mergeCell ref="B21:B32"/>
  </mergeCells>
  <pageMargins left="0.7" right="0.7" top="0.75" bottom="0.75" header="0.3" footer="0.3"/>
  <pageSetup scale="7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noushabadi</dc:creator>
  <cp:lastModifiedBy>mohammad noushabadi</cp:lastModifiedBy>
  <cp:lastPrinted>2024-01-09T01:53:07Z</cp:lastPrinted>
  <dcterms:created xsi:type="dcterms:W3CDTF">2024-01-07T19:34:34Z</dcterms:created>
  <dcterms:modified xsi:type="dcterms:W3CDTF">2024-01-09T01:53:19Z</dcterms:modified>
</cp:coreProperties>
</file>